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\\10.10.7.210\kadry\UMOWY CYWILNOPRAWNE\KONTRAKTY\Konkursy 2025\KO_39_25_DKR_PATOMORFOLOG\DO KONKURSU\"/>
    </mc:Choice>
  </mc:AlternateContent>
  <xr:revisionPtr revIDLastSave="0" documentId="13_ncr:1_{68D4A67A-BE5D-4E3B-B834-EE6F22EA22A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zór" sheetId="2" r:id="rId1"/>
  </sheets>
  <definedNames>
    <definedName name="_xlnm.Print_Area" localSheetId="0">wzór!$A$1:$G$29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2" l="1"/>
  <c r="L29" i="2" s="1"/>
  <c r="G23" i="2"/>
  <c r="G22" i="2" l="1"/>
  <c r="G24" i="2"/>
  <c r="G25" i="2" l="1"/>
  <c r="G26" i="2"/>
  <c r="G27" i="2"/>
  <c r="G28" i="2"/>
  <c r="F29" i="2" l="1"/>
  <c r="G29" i="2"/>
</calcChain>
</file>

<file path=xl/sharedStrings.xml><?xml version="1.0" encoding="utf-8"?>
<sst xmlns="http://schemas.openxmlformats.org/spreadsheetml/2006/main" count="50" uniqueCount="50">
  <si>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</si>
  <si>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</si>
  <si>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</si>
  <si>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</si>
  <si>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</si>
  <si>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</si>
  <si>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</si>
  <si>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</si>
  <si>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</si>
  <si>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</si>
  <si>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</si>
  <si>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</si>
  <si>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Źródło finansowania zamówienia:</t>
  </si>
  <si>
    <t>Miejsce wykonania: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</si>
  <si>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</si>
  <si>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</si>
  <si>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</si>
  <si>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r>
      <rPr>
        <sz val="14"/>
        <color indexed="8"/>
        <rFont val="Symbol"/>
        <family val="1"/>
        <charset val="2"/>
      </rPr>
      <t xml:space="preserve"> </t>
    </r>
    <r>
      <rPr>
        <b/>
        <sz val="11"/>
        <color indexed="8"/>
        <rFont val="Arial Narrow"/>
        <family val="2"/>
        <charset val="238"/>
      </rPr>
      <t>w NIO-PIB</t>
    </r>
  </si>
  <si>
    <t>ZADANIE (rodzaj zamawianych świadczeń zdrowotnych):</t>
  </si>
  <si>
    <t>poza NIO-PIB</t>
  </si>
  <si>
    <t>inne (jakie):</t>
  </si>
  <si>
    <t>NFZ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</si>
  <si>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</si>
  <si>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</si>
  <si>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</si>
  <si>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</si>
  <si>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</si>
  <si>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</si>
  <si>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2. Praktyczna znajomość aktualnie obowiązujących standardów akredytacyjnych w zakresie jakości i kompleksowości świadczenia - dokumenty potwierdzające spełnianie wymagania: zaświadczenia, np. o kursach, szkoleniach lub w ich miejsce opcjonalnie - oświadczenie o praktycznej znajomości standardów akredytacyjnych w patomorfologii - opatrzone datą  i podpisane czytelnie przez Oferenta.</t>
  </si>
  <si>
    <t>1. Lekarz specjalista patomorfolog, z co najmniej 10-letnim doświadczeniem w diagnostyce nowotworów kości, nowotworów tkanek miękkich oraz nowotworów skóry (wymagane do złożenia: dyplom lekarza, prawo wykonywania zawodu, specjalizacja, CV. Dokumenty potwierdzające wymagane doświadczenie lub w ich miejsce opcjolnalnie - oświadczenie o legitymowaniu się 10. letnim doświadczeniem - opatrzone datą  i podpisane czytelnie przez Oferenta. Polisa OC, aktualne badania lekarskie);</t>
  </si>
  <si>
    <t>2. Diagnostyka histopatologiczna i konsultacyjna nowowtorów kości;</t>
  </si>
  <si>
    <t>3. Diagnostyka histopatologiczna i konsultacyjna nowotworów tkanek miękkich oraz nowotworów skóry;</t>
  </si>
  <si>
    <t>4. Dyżur INTRA [8.00 - 11.30];</t>
  </si>
  <si>
    <t>5 Dyżur INTRA [11.30 - 15.00];</t>
  </si>
  <si>
    <t>6. Dyżur INTRA [15.00 - 19.00];</t>
  </si>
  <si>
    <t>7. Seminaria radiologiczne;</t>
  </si>
  <si>
    <t>8. Seminaria kiniczne;</t>
  </si>
  <si>
    <t>10. Terminowe wykonywanie świadczeń zdrowotnych zgodnie z aktualnie obowiązującymi przepisami Rozporządzeń Ministra Zdrowia / Zarządzeń Prezeza NFZ; na dzień składania wniosku dla badań z zakresu szybkiej ścieżki onkologicznej KDiLO termin wykonania świadczenia wynosi 14 dni.</t>
  </si>
  <si>
    <t xml:space="preserve">1. Diagnostyka histopatologiczna i konsultacyjna nowotworów kości; za badania wykonane nieterminowo: stawka za badanie pomiejszona o 10% jej wartości  </t>
  </si>
  <si>
    <t>2. Diagnostyka histopatologiczna i konsultacyjna nowotworów tkanek miękkich oraz nowotworów skóry; za badania wykonane nieterminowo: stawka za badanie pomiejszona o 10% jej wartości</t>
  </si>
  <si>
    <t>3. Dyżur INTRA [8.00 - 11.30];</t>
  </si>
  <si>
    <t>4. Dyżur INTRA [11.30 - 15.00];</t>
  </si>
  <si>
    <t>5. Dyżur INTRA [15.00 - 19.00];</t>
  </si>
  <si>
    <t>7. Seminaria kliniczne</t>
  </si>
  <si>
    <t xml:space="preserve">6. Seminaria radiologiczne </t>
  </si>
  <si>
    <t>9. Obowiązek przedkładania do weryfikacji wykazu udzielonych świadczeń zdrowotnych w odniesieniu do kryterium zgodności z wymogami standardów akredytacyjnych  w patomorfologii (Standardy: [RP] Rozpoznanie patomorfologiczne], [BM] Biologia molekularna w patomorfologii, [BŚ] Badanie śródoperacyjne) oraz przestrzeganie przepisów wewnętrznych i instrukcji obowiązujących u Udzielającego zamówienie;</t>
  </si>
  <si>
    <t>Załacznik nr 1 do Ogłoszenia konkursowego KO-39/25/DKR - zadanie nr 2</t>
  </si>
  <si>
    <t>zadanie nr 2 : udzielanie świadczeń zdrowotnych przez lekarza specjalistę z dziedziny patomorfologii w zakresie diagnostyki histopatologicznej i konsultacyjnej nowotworów kości, nowotworów tkanek miękkich oraz nowotworów skóry  w Zakładzie Patomorfologii Nowotworów Narodowego Instytutu Onkologii im. Marii Skłodowskiej-Curie -Państwowego Instytutu Badawczego w Warszawie (NIO-PIB);</t>
  </si>
  <si>
    <t>…................................................................................</t>
  </si>
  <si>
    <t>podpis Oferenta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</si>
</sst>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4"/>
      <color indexed="8"/>
      <name val="Symbol"/>
      <family val="1"/>
      <charset val="2"/>
    </font>
    <font>
      <b/>
      <sz val="10.8"/>
      <color indexed="8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4"/>
      <color indexed="8"/>
      <name val="Arial Narrow"/>
      <family val="1"/>
      <charset val="2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1" fontId="8" fillId="0" borderId="18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21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24" fillId="0" borderId="0" xfId="0" applyFont="1" applyAlignment="1" applyProtection="1">
      <alignment vertical="center" wrapText="1"/>
      <protection locked="0"/>
    </xf>
    <xf numFmtId="0" fontId="7" fillId="2" borderId="6" xfId="0" applyFont="1" applyFill="1" applyBorder="1" applyAlignment="1" applyProtection="1">
      <alignment horizontal="right" vertical="center" wrapText="1" indent="1"/>
    </xf>
    <xf numFmtId="0" fontId="27" fillId="2" borderId="4" xfId="0" applyFont="1" applyFill="1" applyBorder="1" applyAlignment="1" applyProtection="1">
      <alignment horizontal="right" vertical="center" wrapText="1" indent="1"/>
    </xf>
    <xf numFmtId="0" fontId="7" fillId="2" borderId="35" xfId="0" applyFont="1" applyFill="1" applyBorder="1" applyAlignment="1" applyProtection="1">
      <alignment horizontal="center" vertical="center" wrapText="1"/>
    </xf>
    <xf numFmtId="0" fontId="2" fillId="2" borderId="36" xfId="0" applyFont="1" applyFill="1" applyBorder="1" applyAlignment="1" applyProtection="1">
      <alignment horizontal="center" vertical="center" wrapText="1"/>
    </xf>
    <xf numFmtId="0" fontId="2" fillId="2" borderId="37" xfId="0" applyFont="1" applyFill="1" applyBorder="1" applyAlignment="1" applyProtection="1">
      <alignment horizontal="center" vertical="center" wrapText="1"/>
    </xf>
    <xf numFmtId="0" fontId="20" fillId="2" borderId="38" xfId="0" applyFont="1" applyFill="1" applyBorder="1" applyAlignment="1" applyProtection="1">
      <alignment horizontal="center" vertical="center" wrapText="1"/>
    </xf>
    <xf numFmtId="0" fontId="23" fillId="2" borderId="30" xfId="0" applyFont="1" applyFill="1" applyBorder="1" applyAlignment="1" applyProtection="1">
      <alignment horizontal="center" vertical="center" wrapText="1"/>
    </xf>
    <xf numFmtId="0" fontId="23" fillId="2" borderId="31" xfId="0" applyFont="1" applyFill="1" applyBorder="1" applyAlignment="1" applyProtection="1">
      <alignment horizontal="center" vertical="center" wrapText="1"/>
    </xf>
    <xf numFmtId="0" fontId="6" fillId="2" borderId="23" xfId="0" applyFont="1" applyFill="1" applyBorder="1" applyAlignment="1" applyProtection="1">
      <alignment vertical="center" wrapText="1"/>
    </xf>
    <xf numFmtId="0" fontId="5" fillId="2" borderId="24" xfId="0" applyFont="1" applyFill="1" applyBorder="1" applyAlignment="1" applyProtection="1">
      <alignment vertical="center" wrapText="1"/>
    </xf>
    <xf numFmtId="0" fontId="0" fillId="0" borderId="34" xfId="0" applyFill="1" applyBorder="1" applyAlignment="1" applyProtection="1">
      <alignment vertical="center" wrapText="1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17" fillId="3" borderId="0" xfId="0" applyFont="1" applyFill="1" applyAlignment="1" applyProtection="1">
      <alignment vertical="center" wrapText="1"/>
      <protection locked="0"/>
    </xf>
    <xf numFmtId="0" fontId="19" fillId="3" borderId="0" xfId="0" applyFont="1" applyFill="1" applyAlignment="1" applyProtection="1">
      <alignment vertical="center" wrapText="1"/>
      <protection locked="0"/>
    </xf>
    <xf numFmtId="0" fontId="24" fillId="3" borderId="0" xfId="0" applyFont="1" applyFill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9" fillId="3" borderId="10" xfId="0" applyFont="1" applyFill="1" applyBorder="1" applyAlignment="1" applyProtection="1">
      <alignment horizontal="right" vertical="center" wrapText="1" indent="1"/>
    </xf>
    <xf numFmtId="1" fontId="6" fillId="3" borderId="28" xfId="0" quotePrefix="1" applyNumberFormat="1" applyFont="1" applyFill="1" applyBorder="1" applyAlignment="1" applyProtection="1">
      <alignment horizontal="center" vertical="center" wrapText="1"/>
    </xf>
    <xf numFmtId="1" fontId="6" fillId="3" borderId="30" xfId="0" quotePrefix="1" applyNumberFormat="1" applyFont="1" applyFill="1" applyBorder="1" applyAlignment="1" applyProtection="1">
      <alignment horizontal="center" vertical="center" wrapText="1"/>
    </xf>
    <xf numFmtId="0" fontId="12" fillId="3" borderId="10" xfId="0" applyFont="1" applyFill="1" applyBorder="1" applyAlignment="1" applyProtection="1">
      <alignment horizontal="right" vertical="center" wrapText="1" indent="3"/>
    </xf>
    <xf numFmtId="0" fontId="9" fillId="3" borderId="11" xfId="0" applyFont="1" applyFill="1" applyBorder="1" applyAlignment="1" applyProtection="1">
      <alignment horizontal="right" vertical="center" wrapText="1" indent="1"/>
    </xf>
    <xf numFmtId="0" fontId="15" fillId="3" borderId="11" xfId="0" applyFont="1" applyFill="1" applyBorder="1" applyAlignment="1" applyProtection="1">
      <alignment horizontal="right" vertical="center" wrapText="1" indent="4"/>
    </xf>
    <xf numFmtId="0" fontId="9" fillId="3" borderId="12" xfId="0" applyFont="1" applyFill="1" applyBorder="1" applyAlignment="1" applyProtection="1">
      <alignment horizontal="right" vertical="center" wrapText="1" indent="2"/>
    </xf>
    <xf numFmtId="1" fontId="8" fillId="0" borderId="26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13" fillId="0" borderId="40" xfId="0" applyFont="1" applyBorder="1" applyAlignment="1">
      <alignment horizontal="left" vertical="center" wrapText="1"/>
    </xf>
    <xf numFmtId="0" fontId="13" fillId="0" borderId="40" xfId="0" applyFont="1" applyBorder="1" applyAlignment="1" applyProtection="1">
      <alignment horizontal="left" vertical="center" wrapText="1"/>
      <protection locked="0"/>
    </xf>
    <xf numFmtId="0" fontId="6" fillId="0" borderId="25" xfId="0" quotePrefix="1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quotePrefix="1" applyNumberFormat="1" applyFont="1" applyFill="1" applyBorder="1" applyAlignment="1" applyProtection="1">
      <alignment horizontal="left" vertical="center" wrapText="1"/>
      <protection locked="0"/>
    </xf>
    <xf numFmtId="0" fontId="5" fillId="2" borderId="43" xfId="0" applyFont="1" applyFill="1" applyBorder="1" applyAlignment="1" applyProtection="1">
      <alignment vertical="center" wrapText="1"/>
    </xf>
    <xf numFmtId="0" fontId="6" fillId="2" borderId="44" xfId="0" applyFont="1" applyFill="1" applyBorder="1" applyAlignment="1" applyProtection="1">
      <alignment horizontal="right" vertical="center" wrapText="1" indent="1"/>
    </xf>
    <xf numFmtId="165" fontId="3" fillId="2" borderId="45" xfId="0" applyNumberFormat="1" applyFont="1" applyFill="1" applyBorder="1" applyAlignment="1" applyProtection="1">
      <alignment horizontal="center" vertical="center" wrapText="1"/>
    </xf>
    <xf numFmtId="165" fontId="3" fillId="2" borderId="46" xfId="0" applyNumberFormat="1" applyFont="1" applyFill="1" applyBorder="1" applyAlignment="1" applyProtection="1">
      <alignment horizontal="center" vertical="center" wrapText="1"/>
    </xf>
    <xf numFmtId="0" fontId="6" fillId="0" borderId="40" xfId="1" applyNumberFormat="1" applyFont="1" applyFill="1" applyBorder="1" applyAlignment="1" applyProtection="1">
      <alignment vertical="center" wrapText="1"/>
      <protection locked="0"/>
    </xf>
    <xf numFmtId="4" fontId="14" fillId="0" borderId="40" xfId="0" applyNumberFormat="1" applyFont="1" applyFill="1" applyBorder="1" applyAlignment="1" applyProtection="1">
      <alignment vertical="center" wrapText="1"/>
      <protection locked="0"/>
    </xf>
    <xf numFmtId="4" fontId="4" fillId="0" borderId="40" xfId="2" applyNumberFormat="1" applyFont="1" applyFill="1" applyBorder="1" applyAlignment="1" applyProtection="1">
      <alignment vertical="center" wrapText="1"/>
      <protection locked="0"/>
    </xf>
    <xf numFmtId="165" fontId="10" fillId="3" borderId="40" xfId="0" applyNumberFormat="1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right" vertical="center" wrapText="1" indent="1"/>
    </xf>
    <xf numFmtId="0" fontId="0" fillId="0" borderId="2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48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6" fillId="2" borderId="7" xfId="0" applyFont="1" applyFill="1" applyBorder="1" applyAlignment="1" applyProtection="1">
      <alignment horizontal="right" vertical="center" wrapText="1" indent="1"/>
    </xf>
    <xf numFmtId="0" fontId="7" fillId="0" borderId="47" xfId="0" applyFont="1" applyFill="1" applyBorder="1" applyAlignment="1" applyProtection="1">
      <alignment horizontal="left" vertical="center" wrapText="1" indent="1"/>
      <protection locked="0"/>
    </xf>
    <xf numFmtId="0" fontId="7" fillId="0" borderId="43" xfId="0" applyFont="1" applyFill="1" applyBorder="1" applyAlignment="1" applyProtection="1">
      <alignment horizontal="left" vertical="center" wrapText="1" indent="1"/>
      <protection locked="0"/>
    </xf>
    <xf numFmtId="0" fontId="7" fillId="0" borderId="9" xfId="0" applyFont="1" applyFill="1" applyBorder="1" applyAlignment="1" applyProtection="1">
      <alignment horizontal="left" vertical="center" wrapText="1" indent="1"/>
      <protection locked="0"/>
    </xf>
    <xf numFmtId="0" fontId="6" fillId="2" borderId="6" xfId="0" applyFont="1" applyFill="1" applyBorder="1" applyAlignment="1" applyProtection="1">
      <alignment horizontal="right" vertical="center" wrapText="1" indent="1"/>
    </xf>
    <xf numFmtId="1" fontId="10" fillId="0" borderId="13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4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5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6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7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8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6" xfId="0" quotePrefix="1" applyNumberFormat="1" applyFont="1" applyFill="1" applyBorder="1" applyAlignment="1" applyProtection="1">
      <alignment horizontal="left" vertical="center" wrapText="1"/>
      <protection locked="0"/>
    </xf>
    <xf numFmtId="1" fontId="10" fillId="0" borderId="17" xfId="0" quotePrefix="1" applyNumberFormat="1" applyFont="1" applyFill="1" applyBorder="1" applyAlignment="1" applyProtection="1">
      <alignment horizontal="left" vertical="center" wrapText="1"/>
      <protection locked="0"/>
    </xf>
    <xf numFmtId="1" fontId="10" fillId="0" borderId="19" xfId="0" quotePrefix="1" applyNumberFormat="1" applyFont="1" applyFill="1" applyBorder="1" applyAlignment="1" applyProtection="1">
      <alignment horizontal="left" vertical="center" wrapText="1"/>
      <protection locked="0"/>
    </xf>
    <xf numFmtId="1" fontId="10" fillId="0" borderId="20" xfId="0" quotePrefix="1" applyNumberFormat="1" applyFont="1" applyFill="1" applyBorder="1" applyAlignment="1" applyProtection="1">
      <alignment horizontal="left" vertical="center" wrapText="1"/>
      <protection locked="0"/>
    </xf>
    <xf numFmtId="1" fontId="10" fillId="3" borderId="13" xfId="0" quotePrefix="1" applyNumberFormat="1" applyFont="1" applyFill="1" applyBorder="1" applyAlignment="1" applyProtection="1">
      <alignment horizontal="left" vertical="center" wrapText="1" indent="1"/>
    </xf>
    <xf numFmtId="1" fontId="10" fillId="3" borderId="14" xfId="0" quotePrefix="1" applyNumberFormat="1" applyFont="1" applyFill="1" applyBorder="1" applyAlignment="1" applyProtection="1">
      <alignment horizontal="left" vertical="center" wrapText="1" indent="1"/>
    </xf>
    <xf numFmtId="1" fontId="10" fillId="3" borderId="15" xfId="0" quotePrefix="1" applyNumberFormat="1" applyFont="1" applyFill="1" applyBorder="1" applyAlignment="1" applyProtection="1">
      <alignment horizontal="left" vertical="center" wrapText="1" indent="1"/>
    </xf>
    <xf numFmtId="1" fontId="6" fillId="3" borderId="27" xfId="0" quotePrefix="1" applyNumberFormat="1" applyFont="1" applyFill="1" applyBorder="1" applyAlignment="1" applyProtection="1">
      <alignment horizontal="center" vertical="center" wrapText="1"/>
    </xf>
    <xf numFmtId="1" fontId="6" fillId="3" borderId="28" xfId="0" quotePrefix="1" applyNumberFormat="1" applyFont="1" applyFill="1" applyBorder="1" applyAlignment="1" applyProtection="1">
      <alignment horizontal="center" vertical="center" wrapText="1"/>
    </xf>
    <xf numFmtId="1" fontId="6" fillId="3" borderId="29" xfId="0" quotePrefix="1" applyNumberFormat="1" applyFont="1" applyFill="1" applyBorder="1" applyAlignment="1" applyProtection="1">
      <alignment horizontal="center" vertical="center" wrapText="1"/>
    </xf>
    <xf numFmtId="1" fontId="6" fillId="3" borderId="30" xfId="0" quotePrefix="1" applyNumberFormat="1" applyFont="1" applyFill="1" applyBorder="1" applyAlignment="1" applyProtection="1">
      <alignment horizontal="center" vertical="center" wrapText="1"/>
    </xf>
    <xf numFmtId="1" fontId="6" fillId="3" borderId="32" xfId="0" quotePrefix="1" applyNumberFormat="1" applyFont="1" applyFill="1" applyBorder="1" applyAlignment="1" applyProtection="1">
      <alignment horizontal="center" vertical="center" wrapText="1"/>
    </xf>
    <xf numFmtId="1" fontId="6" fillId="3" borderId="33" xfId="0" quotePrefix="1" applyNumberFormat="1" applyFont="1" applyFill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horizontal="center" vertical="center" wrapText="1"/>
      <protection locked="0"/>
    </xf>
    <xf numFmtId="0" fontId="0" fillId="0" borderId="9" xfId="0" applyFill="1" applyBorder="1" applyAlignment="1" applyProtection="1">
      <alignment horizontal="center" vertical="center" wrapText="1"/>
      <protection locked="0"/>
    </xf>
    <xf numFmtId="0" fontId="7" fillId="2" borderId="41" xfId="0" applyFont="1" applyFill="1" applyBorder="1" applyAlignment="1" applyProtection="1">
      <alignment horizontal="center" vertical="center" wrapText="1"/>
    </xf>
    <xf numFmtId="0" fontId="7" fillId="2" borderId="22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2" borderId="42" xfId="0" applyFont="1" applyFill="1" applyBorder="1" applyAlignment="1" applyProtection="1">
      <alignment horizontal="center" vertical="center" wrapText="1"/>
    </xf>
    <xf numFmtId="1" fontId="10" fillId="0" borderId="39" xfId="0" quotePrefix="1" applyNumberFormat="1" applyFont="1" applyFill="1" applyBorder="1" applyAlignment="1" applyProtection="1">
      <alignment horizontal="left" vertical="center" wrapText="1"/>
      <protection locked="0"/>
    </xf>
    <xf numFmtId="1" fontId="10" fillId="0" borderId="25" xfId="0" quotePrefix="1" applyNumberFormat="1" applyFont="1" applyFill="1" applyBorder="1" applyAlignment="1" applyProtection="1">
      <alignment horizontal="left" vertical="center" wrapText="1"/>
      <protection locked="0"/>
    </xf>
    <xf numFmtId="1" fontId="6" fillId="0" borderId="0" xfId="0" quotePrefix="1" applyNumberFormat="1" applyFont="1" applyFill="1" applyBorder="1" applyAlignment="1" applyProtection="1">
      <alignment horizontal="left" vertical="center" wrapTex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2</xdr:row>
          <xdr:rowOff>7620</xdr:rowOff>
        </xdr:from>
        <xdr:to>
          <xdr:col>1</xdr:col>
          <xdr:colOff>312420</xdr:colOff>
          <xdr:row>2</xdr:row>
          <xdr:rowOff>251460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426720</xdr:colOff>
          <xdr:row>2</xdr:row>
          <xdr:rowOff>7620</xdr:rowOff>
        </xdr:from>
        <xdr:to>
          <xdr:col>2</xdr:col>
          <xdr:colOff>601980</xdr:colOff>
          <xdr:row>2</xdr:row>
          <xdr:rowOff>251460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144780</xdr:colOff>
          <xdr:row>2</xdr:row>
          <xdr:rowOff>7620</xdr:rowOff>
        </xdr:from>
        <xdr:to>
          <xdr:col>5</xdr:col>
          <xdr:colOff>312420</xdr:colOff>
          <xdr:row>2</xdr:row>
          <xdr:rowOff>251460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</xdr:colOff>
          <xdr:row>2</xdr:row>
          <xdr:rowOff>7620</xdr:rowOff>
        </xdr:from>
        <xdr:to>
          <xdr:col>6</xdr:col>
          <xdr:colOff>312420</xdr:colOff>
          <xdr:row>2</xdr:row>
          <xdr:rowOff>251460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5</xdr:row>
          <xdr:rowOff>152400</xdr:rowOff>
        </xdr:from>
        <xdr:to>
          <xdr:col>4</xdr:col>
          <xdr:colOff>464820</xdr:colOff>
          <xdr:row>6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</xdr:row>
          <xdr:rowOff>22860</xdr:rowOff>
        </xdr:from>
        <xdr:to>
          <xdr:col>1</xdr:col>
          <xdr:colOff>266700</xdr:colOff>
          <xdr:row>6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22860</xdr:rowOff>
        </xdr:from>
        <xdr:to>
          <xdr:col>3</xdr:col>
          <xdr:colOff>266700</xdr:colOff>
          <xdr:row>6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5</xdr:row>
          <xdr:rowOff>137160</xdr:rowOff>
        </xdr:from>
        <xdr:to>
          <xdr:col>5</xdr:col>
          <xdr:colOff>495300</xdr:colOff>
          <xdr:row>6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22860</xdr:rowOff>
        </xdr:from>
        <xdr:to>
          <xdr:col>1</xdr:col>
          <xdr:colOff>266700</xdr:colOff>
          <xdr:row>6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5</xdr:row>
          <xdr:rowOff>22860</xdr:rowOff>
        </xdr:from>
        <xdr:to>
          <xdr:col>3</xdr:col>
          <xdr:colOff>266700</xdr:colOff>
          <xdr:row>6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M93"/>
  <sheetViews>
    <sheetView showGridLines="0" tabSelected="1" showRuler="0" view="pageLayout" zoomScale="90" zoomScaleNormal="100" zoomScalePageLayoutView="90" workbookViewId="0">
      <selection activeCell="J29" sqref="J29"/>
    </sheetView>
  </sheetViews>
  <sheetFormatPr defaultColWidth="0" defaultRowHeight="14.4" zeroHeight="1" outlineLevelRow="1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8.6640625" style="17"/>
    <col min="9" max="9" width="8.6640625" style="1"/>
    <col min="10" max="10" width="26.5546875" style="1" bestFit="1" customWidth="1"/>
    <col min="11" max="11" width="21.33203125" style="1" bestFit="1" customWidth="1"/>
    <col min="12" max="12" width="19.6640625" style="1" bestFit="1" customWidth="1"/>
    <col min="13" max="13" width="13.44140625" style="1" customWidth="1"/>
    <col min="14" max="16384" width="8.88671875" style="1" hidden="1"/>
  </cols>
  <sheetData>
    <row r="1" spans="1:8" ht="25.5" customHeight="1">
      <c r="A1" s="43"/>
      <c r="B1" s="44" t="s">
        <v>46</v>
      </c>
      <c r="C1" s="44"/>
      <c r="D1" s="44"/>
      <c r="E1" s="44"/>
      <c r="F1" s="44"/>
      <c r="G1" s="45"/>
    </row>
    <row r="2" spans="1:8" ht="47.4" customHeight="1">
      <c r="A2" s="42" t="s">
        <v>18</v>
      </c>
      <c r="B2" s="50" t="s">
        <v>47</v>
      </c>
      <c r="C2" s="51"/>
      <c r="D2" s="51"/>
      <c r="E2" s="51"/>
      <c r="F2" s="51"/>
      <c r="G2" s="52"/>
    </row>
    <row r="3" spans="1:8" ht="21" customHeight="1">
      <c r="A3" s="6" t="s">
        <v>12</v>
      </c>
      <c r="B3" s="25" t="s">
        <v>21</v>
      </c>
      <c r="C3" s="26" t="s">
        <v>20</v>
      </c>
      <c r="D3" s="16"/>
      <c r="E3" s="22" t="s">
        <v>13</v>
      </c>
      <c r="F3" s="27" t="s">
        <v>17</v>
      </c>
      <c r="G3" s="28" t="s">
        <v>19</v>
      </c>
    </row>
    <row r="4" spans="1:8" ht="42" customHeight="1">
      <c r="A4" s="53" t="s">
        <v>0</v>
      </c>
      <c r="B4" s="54" t="s">
        <v>29</v>
      </c>
      <c r="C4" s="55"/>
      <c r="D4" s="55"/>
      <c r="E4" s="55"/>
      <c r="F4" s="55"/>
      <c r="G4" s="56"/>
    </row>
    <row r="5" spans="1:8" ht="49.5" customHeight="1">
      <c r="A5" s="53"/>
      <c r="B5" s="57" t="s">
        <v>28</v>
      </c>
      <c r="C5" s="58"/>
      <c r="D5" s="58"/>
      <c r="E5" s="58"/>
      <c r="F5" s="58"/>
      <c r="G5" s="59"/>
      <c r="H5" s="18"/>
    </row>
    <row r="6" spans="1:8" ht="20.399999999999999" customHeight="1">
      <c r="A6" s="21" t="s">
        <v>16</v>
      </c>
      <c r="B6" s="67" t="s">
        <v>5</v>
      </c>
      <c r="C6" s="68"/>
      <c r="D6" s="23" t="s">
        <v>4</v>
      </c>
      <c r="E6" s="68" t="s">
        <v>2</v>
      </c>
      <c r="F6" s="71" t="s">
        <v>7</v>
      </c>
      <c r="G6" s="73"/>
    </row>
    <row r="7" spans="1:8" ht="22.95" customHeight="1">
      <c r="A7" s="7" t="s">
        <v>27</v>
      </c>
      <c r="B7" s="69" t="s">
        <v>3</v>
      </c>
      <c r="C7" s="70"/>
      <c r="D7" s="24" t="s">
        <v>6</v>
      </c>
      <c r="E7" s="70"/>
      <c r="F7" s="72"/>
      <c r="G7" s="74"/>
    </row>
    <row r="8" spans="1:8" ht="18" customHeight="1">
      <c r="A8" s="47" t="s">
        <v>15</v>
      </c>
      <c r="B8" s="64" t="s">
        <v>14</v>
      </c>
      <c r="C8" s="65"/>
      <c r="D8" s="65"/>
      <c r="E8" s="65"/>
      <c r="F8" s="65"/>
      <c r="G8" s="66"/>
    </row>
    <row r="9" spans="1:8" ht="25.5" customHeight="1">
      <c r="A9" s="48"/>
      <c r="B9" s="60" t="s">
        <v>30</v>
      </c>
      <c r="C9" s="61"/>
      <c r="D9" s="61"/>
      <c r="E9" s="61"/>
      <c r="F9" s="61"/>
      <c r="G9" s="2"/>
    </row>
    <row r="10" spans="1:8" ht="25.5" customHeight="1">
      <c r="A10" s="48"/>
      <c r="B10" s="60" t="s">
        <v>31</v>
      </c>
      <c r="C10" s="61"/>
      <c r="D10" s="61"/>
      <c r="E10" s="61"/>
      <c r="F10" s="61"/>
      <c r="G10" s="2"/>
    </row>
    <row r="11" spans="1:8" ht="25.5" customHeight="1">
      <c r="A11" s="48"/>
      <c r="B11" s="60" t="s">
        <v>32</v>
      </c>
      <c r="C11" s="61"/>
      <c r="D11" s="61"/>
      <c r="E11" s="61"/>
      <c r="F11" s="61"/>
      <c r="G11" s="2"/>
    </row>
    <row r="12" spans="1:8" ht="25.5" customHeight="1">
      <c r="A12" s="48"/>
      <c r="B12" s="79" t="s">
        <v>33</v>
      </c>
      <c r="C12" s="80"/>
      <c r="D12" s="80"/>
      <c r="E12" s="80"/>
      <c r="F12" s="80"/>
      <c r="G12" s="29"/>
    </row>
    <row r="13" spans="1:8" ht="25.5" customHeight="1">
      <c r="A13" s="48"/>
      <c r="B13" s="79" t="s">
        <v>34</v>
      </c>
      <c r="C13" s="80"/>
      <c r="D13" s="80"/>
      <c r="E13" s="80"/>
      <c r="F13" s="80"/>
      <c r="G13" s="29"/>
    </row>
    <row r="14" spans="1:8" ht="25.5" customHeight="1">
      <c r="A14" s="48"/>
      <c r="B14" s="79" t="s">
        <v>35</v>
      </c>
      <c r="C14" s="80"/>
      <c r="D14" s="80"/>
      <c r="E14" s="80"/>
      <c r="F14" s="80"/>
      <c r="G14" s="29"/>
    </row>
    <row r="15" spans="1:8" ht="25.5" customHeight="1">
      <c r="A15" s="48"/>
      <c r="B15" s="79" t="s">
        <v>36</v>
      </c>
      <c r="C15" s="80"/>
      <c r="D15" s="80"/>
      <c r="E15" s="80"/>
      <c r="F15" s="80"/>
      <c r="G15" s="29"/>
    </row>
    <row r="16" spans="1:8" ht="47.4" customHeight="1">
      <c r="A16" s="48"/>
      <c r="B16" s="79" t="s">
        <v>45</v>
      </c>
      <c r="C16" s="80"/>
      <c r="D16" s="80"/>
      <c r="E16" s="80"/>
      <c r="F16" s="80"/>
      <c r="G16" s="29"/>
    </row>
    <row r="17" spans="1:12" s="4" customFormat="1" ht="47.4" customHeight="1" thickBot="1">
      <c r="A17" s="49"/>
      <c r="B17" s="62" t="s">
        <v>37</v>
      </c>
      <c r="C17" s="63"/>
      <c r="D17" s="63"/>
      <c r="E17" s="63"/>
      <c r="F17" s="63"/>
      <c r="G17" s="3"/>
      <c r="H17" s="17"/>
    </row>
    <row r="18" spans="1:12" s="4" customFormat="1" ht="8.1" customHeight="1" thickBot="1">
      <c r="B18" s="81"/>
      <c r="C18" s="81"/>
      <c r="D18" s="81"/>
      <c r="E18" s="81"/>
      <c r="F18" s="81"/>
      <c r="H18" s="17"/>
    </row>
    <row r="19" spans="1:12" ht="55.5" customHeight="1" outlineLevel="1">
      <c r="A19" s="8" t="s">
        <v>10</v>
      </c>
      <c r="B19" s="9" t="s">
        <v>8</v>
      </c>
      <c r="C19" s="9" t="s">
        <v>1</v>
      </c>
      <c r="D19" s="9" t="s">
        <v>26</v>
      </c>
      <c r="E19" s="9" t="s">
        <v>25</v>
      </c>
      <c r="F19" s="9" t="s">
        <v>23</v>
      </c>
      <c r="G19" s="10" t="s">
        <v>24</v>
      </c>
      <c r="H19" s="19"/>
    </row>
    <row r="20" spans="1:12" s="5" customFormat="1" ht="14.1" customHeight="1" outlineLevel="1">
      <c r="A20" s="11" t="s">
        <v>22</v>
      </c>
      <c r="B20" s="12">
        <v>1</v>
      </c>
      <c r="C20" s="12">
        <v>2</v>
      </c>
      <c r="D20" s="12">
        <v>3</v>
      </c>
      <c r="E20" s="12">
        <v>4</v>
      </c>
      <c r="F20" s="12">
        <v>5</v>
      </c>
      <c r="G20" s="13">
        <v>6</v>
      </c>
      <c r="H20" s="20"/>
    </row>
    <row r="21" spans="1:12" ht="15" customHeight="1" outlineLevel="1">
      <c r="A21" s="75" t="s">
        <v>9</v>
      </c>
      <c r="B21" s="76"/>
      <c r="C21" s="77"/>
      <c r="D21" s="77"/>
      <c r="E21" s="77"/>
      <c r="F21" s="77"/>
      <c r="G21" s="78"/>
    </row>
    <row r="22" spans="1:12" ht="47.1" customHeight="1" outlineLevel="1">
      <c r="A22" s="31" t="s">
        <v>38</v>
      </c>
      <c r="B22" s="32">
        <v>1</v>
      </c>
      <c r="C22" s="38">
        <v>600</v>
      </c>
      <c r="D22" s="39"/>
      <c r="E22" s="40"/>
      <c r="F22" s="41"/>
      <c r="G22" s="41">
        <f>C22*E22</f>
        <v>0</v>
      </c>
    </row>
    <row r="23" spans="1:12" ht="47.1" customHeight="1" outlineLevel="1">
      <c r="A23" s="30" t="s">
        <v>39</v>
      </c>
      <c r="B23" s="33"/>
      <c r="C23" s="38">
        <v>1200</v>
      </c>
      <c r="D23" s="39"/>
      <c r="E23" s="40"/>
      <c r="F23" s="41"/>
      <c r="G23" s="41">
        <f>C23*E23</f>
        <v>0</v>
      </c>
    </row>
    <row r="24" spans="1:12" ht="47.1" customHeight="1" outlineLevel="1">
      <c r="A24" s="31" t="s">
        <v>40</v>
      </c>
      <c r="B24" s="33"/>
      <c r="C24" s="38">
        <v>16</v>
      </c>
      <c r="D24" s="39"/>
      <c r="E24" s="40"/>
      <c r="F24" s="41"/>
      <c r="G24" s="41">
        <f>C24*D24</f>
        <v>0</v>
      </c>
    </row>
    <row r="25" spans="1:12" ht="44.4" customHeight="1" outlineLevel="1">
      <c r="A25" s="31" t="s">
        <v>41</v>
      </c>
      <c r="B25" s="33"/>
      <c r="C25" s="38">
        <v>16</v>
      </c>
      <c r="D25" s="39"/>
      <c r="E25" s="40"/>
      <c r="F25" s="41"/>
      <c r="G25" s="41">
        <f t="shared" ref="G25:G28" si="0">C25*E25</f>
        <v>0</v>
      </c>
    </row>
    <row r="26" spans="1:12" ht="46.5" customHeight="1" outlineLevel="1">
      <c r="A26" s="31" t="s">
        <v>42</v>
      </c>
      <c r="B26" s="33"/>
      <c r="C26" s="38">
        <v>16</v>
      </c>
      <c r="D26" s="39"/>
      <c r="E26" s="40"/>
      <c r="F26" s="41"/>
      <c r="G26" s="41">
        <f t="shared" si="0"/>
        <v>0</v>
      </c>
    </row>
    <row r="27" spans="1:12" ht="46.5" customHeight="1" outlineLevel="1">
      <c r="A27" s="30" t="s">
        <v>44</v>
      </c>
      <c r="B27" s="33"/>
      <c r="C27" s="38">
        <v>48</v>
      </c>
      <c r="D27" s="39"/>
      <c r="E27" s="40"/>
      <c r="F27" s="41"/>
      <c r="G27" s="41">
        <f t="shared" si="0"/>
        <v>0</v>
      </c>
    </row>
    <row r="28" spans="1:12" ht="57" customHeight="1" outlineLevel="1">
      <c r="A28" s="30" t="s">
        <v>43</v>
      </c>
      <c r="B28" s="33"/>
      <c r="C28" s="38">
        <v>24</v>
      </c>
      <c r="D28" s="39"/>
      <c r="E28" s="40"/>
      <c r="F28" s="41"/>
      <c r="G28" s="41">
        <f t="shared" si="0"/>
        <v>0</v>
      </c>
    </row>
    <row r="29" spans="1:12" ht="18" outlineLevel="1">
      <c r="A29" s="14"/>
      <c r="B29" s="15"/>
      <c r="C29" s="34"/>
      <c r="D29" s="34"/>
      <c r="E29" s="35" t="s">
        <v>11</v>
      </c>
      <c r="F29" s="36">
        <f>SUM(F$22:F28)</f>
        <v>0</v>
      </c>
      <c r="G29" s="37">
        <f>SUM(G$22:G28)</f>
        <v>0</v>
      </c>
      <c r="K29" s="1">
        <f>SUM(K22:K28)</f>
        <v>0</v>
      </c>
      <c r="L29" s="1">
        <f>K29/60</f>
        <v>0</v>
      </c>
    </row>
    <row r="30" spans="1:12"/>
    <row r="31" spans="1:12"/>
    <row r="32" spans="1:12">
      <c r="E32" s="46" t="s">
        <v>48</v>
      </c>
      <c r="F32" s="46"/>
    </row>
    <row r="33" spans="5:6">
      <c r="E33" s="46" t="s">
        <v>49</v>
      </c>
      <c r="F33" s="46"/>
    </row>
    <row r="34" spans="5:6"/>
    <row r="35" spans="5:6"/>
    <row r="36" spans="5:6"/>
    <row r="37" spans="5:6"/>
    <row r="38" spans="5:6"/>
    <row r="39" spans="5:6"/>
    <row r="40" spans="5:6"/>
    <row r="41" spans="5:6"/>
    <row r="42" spans="5:6"/>
    <row r="43" spans="5:6"/>
    <row r="44" spans="5:6"/>
    <row r="45" spans="5:6"/>
    <row r="46" spans="5:6"/>
    <row r="47" spans="5:6"/>
    <row r="48" spans="5:6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</sheetData>
  <sheetProtection formatCells="0" formatColumns="0" formatRows="0" insertRows="0" insertHyperlinks="0" deleteRows="0" autoFilter="0" pivotTables="0"/>
  <mergeCells count="25">
    <mergeCell ref="F6:F7"/>
    <mergeCell ref="G6:G7"/>
    <mergeCell ref="A21:G21"/>
    <mergeCell ref="B12:F12"/>
    <mergeCell ref="B13:F13"/>
    <mergeCell ref="B14:F14"/>
    <mergeCell ref="B15:F15"/>
    <mergeCell ref="B16:F16"/>
    <mergeCell ref="B18:F18"/>
    <mergeCell ref="B1:G1"/>
    <mergeCell ref="E32:F32"/>
    <mergeCell ref="E33:F33"/>
    <mergeCell ref="A8:A17"/>
    <mergeCell ref="B2:G2"/>
    <mergeCell ref="A4:A5"/>
    <mergeCell ref="B4:G4"/>
    <mergeCell ref="B5:G5"/>
    <mergeCell ref="B9:F9"/>
    <mergeCell ref="B17:F17"/>
    <mergeCell ref="B8:G8"/>
    <mergeCell ref="B6:C6"/>
    <mergeCell ref="B7:C7"/>
    <mergeCell ref="B10:F10"/>
    <mergeCell ref="B11:F11"/>
    <mergeCell ref="E6:E7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67" fitToHeight="2" orientation="landscape" horizontalDpi="4294967294" verticalDpi="4294967294" r:id="rId1"/>
  <headerFooter>
    <oddFooter>&amp;C&amp;P/&amp;N</oddFooter>
  </headerFooter>
  <ignoredErrors>
    <ignoredError sqref="H23:I23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144780</xdr:colOff>
                    <xdr:row>2</xdr:row>
                    <xdr:rowOff>7620</xdr:rowOff>
                  </from>
                  <to>
                    <xdr:col>1</xdr:col>
                    <xdr:colOff>312420</xdr:colOff>
                    <xdr:row>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2</xdr:col>
                    <xdr:colOff>426720</xdr:colOff>
                    <xdr:row>2</xdr:row>
                    <xdr:rowOff>7620</xdr:rowOff>
                  </from>
                  <to>
                    <xdr:col>2</xdr:col>
                    <xdr:colOff>601980</xdr:colOff>
                    <xdr:row>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5</xdr:col>
                    <xdr:colOff>144780</xdr:colOff>
                    <xdr:row>2</xdr:row>
                    <xdr:rowOff>7620</xdr:rowOff>
                  </from>
                  <to>
                    <xdr:col>5</xdr:col>
                    <xdr:colOff>312420</xdr:colOff>
                    <xdr:row>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6</xdr:col>
                    <xdr:colOff>144780</xdr:colOff>
                    <xdr:row>2</xdr:row>
                    <xdr:rowOff>7620</xdr:rowOff>
                  </from>
                  <to>
                    <xdr:col>6</xdr:col>
                    <xdr:colOff>312420</xdr:colOff>
                    <xdr:row>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5</xdr:row>
                    <xdr:rowOff>152400</xdr:rowOff>
                  </from>
                  <to>
                    <xdr:col>4</xdr:col>
                    <xdr:colOff>464820</xdr:colOff>
                    <xdr:row>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5</xdr:row>
                    <xdr:rowOff>22860</xdr:rowOff>
                  </from>
                  <to>
                    <xdr:col>1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6</xdr:row>
                    <xdr:rowOff>22860</xdr:rowOff>
                  </from>
                  <to>
                    <xdr:col>3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5</xdr:row>
                    <xdr:rowOff>137160</xdr:rowOff>
                  </from>
                  <to>
                    <xdr:col>5</xdr:col>
                    <xdr:colOff>495300</xdr:colOff>
                    <xdr:row>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22860</xdr:rowOff>
                  </from>
                  <to>
                    <xdr:col>1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5</xdr:row>
                    <xdr:rowOff>22860</xdr:rowOff>
                  </from>
                  <to>
                    <xdr:col>3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Monika Kordiał-Nalej</cp:lastModifiedBy>
  <cp:lastPrinted>2024-10-02T10:29:47Z</cp:lastPrinted>
  <dcterms:created xsi:type="dcterms:W3CDTF">2019-08-20T07:23:51Z</dcterms:created>
  <dcterms:modified xsi:type="dcterms:W3CDTF">2025-05-30T11:00:50Z</dcterms:modified>
  <cp:category>um. cywil-prawne</cp:category>
</cp:coreProperties>
</file>